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tamunakvantaliani/Downloads/"/>
    </mc:Choice>
  </mc:AlternateContent>
  <xr:revisionPtr revIDLastSave="0" documentId="13_ncr:1_{37BFBBAE-70ED-7148-A243-05562C79AA2F}" xr6:coauthVersionLast="47" xr6:coauthVersionMax="47" xr10:uidLastSave="{00000000-0000-0000-0000-000000000000}"/>
  <bookViews>
    <workbookView xWindow="2720" yWindow="6520" windowWidth="25600" windowHeight="15540" xr2:uid="{00000000-000D-0000-FFFF-FFFF00000000}"/>
  </bookViews>
  <sheets>
    <sheet name="Calendar" sheetId="1" r:id="rId1"/>
  </sheets>
  <externalReferences>
    <externalReference r:id="rId2"/>
  </externalReferences>
  <definedNames>
    <definedName name="CellColor">"GET.CELL(38,Sheet3!A3)"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1" l="1"/>
  <c r="A9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<sst xmlns="http://schemas.openxmlformats.org/spreadsheetml/2006/main" count="9" uniqueCount="9">
  <si>
    <t>წმინდა ზრდის დინამიკა (მლნ. ლარი)</t>
  </si>
  <si>
    <t>აპრ-დეკ</t>
  </si>
  <si>
    <t>ვალდებულებების მართვის ოპერაციები (LMO)</t>
  </si>
  <si>
    <t>1600*</t>
  </si>
  <si>
    <t>იან</t>
  </si>
  <si>
    <t xml:space="preserve">თებ </t>
  </si>
  <si>
    <t>მარ</t>
  </si>
  <si>
    <t>მონაცემები წარმოდგენილია ნომინალურ მაჩვენებლებში.</t>
  </si>
  <si>
    <t>* - ითვალისწინებს პირველადი დილერების დამატებით მოთხოვნას.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</si>
</sst>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"/>
  </numFmts>
  <fonts count="7" x14ac:knownFonts="1">
    <font>
      <sz val="10"/>
      <name val="Arial"/>
      <family val="2"/>
    </font>
    <font>
      <sz val="11"/>
      <color theme="0"/>
      <name val="Calibri Light"/>
      <family val="2"/>
    </font>
    <font>
      <sz val="10"/>
      <color theme="0"/>
      <name val="Calibri Light"/>
      <family val="2"/>
    </font>
    <font>
      <sz val="10"/>
      <color theme="0"/>
      <name val="Calibri"/>
      <family val="2"/>
      <scheme val="minor"/>
    </font>
    <font>
      <sz val="10"/>
      <name val="Calibri Light"/>
      <family val="2"/>
    </font>
    <font>
      <sz val="10"/>
      <name val="Calibri"/>
      <family val="2"/>
      <scheme val="minor"/>
    </font>
    <font>
      <sz val="8"/>
      <name val="Calibri Light"/>
      <family val="2"/>
    </font>
  </fonts>
  <fills count="7">
    <fill>
      <patternFill patternType="none"/>
    </fill>
    <fill>
      <patternFill patternType="gray125"/>
    </fill>
    <fill>
      <patternFill patternType="solid">
        <fgColor rgb="FF333F4F"/>
        <bgColor indexed="64"/>
      </patternFill>
    </fill>
    <fill>
      <patternFill patternType="solid">
        <fgColor rgb="FF657C9B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24994659260841701"/>
      </top>
      <bottom style="thin">
        <color theme="1" tint="0.3499862666707357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471f2d39c3aa41a/_Work%202.0/_repository/_front/1.%20Treasuries/_Plans/Planner/PL4NN3R%20-%2020.12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1 (2)"/>
      <sheetName val="Page1-old"/>
      <sheetName val="Page-previous"/>
      <sheetName val="Base"/>
      <sheetName val="Cal-Q"/>
      <sheetName val="Cal-Y"/>
      <sheetName val="Tenr"/>
      <sheetName val="Port"/>
      <sheetName val="Servi"/>
      <sheetName val="Rate"/>
      <sheetName val="Budget"/>
      <sheetName val="Page4 (2)"/>
      <sheetName val="C2025"/>
    </sheetNames>
    <sheetDataSet>
      <sheetData sheetId="0"/>
      <sheetData sheetId="1"/>
      <sheetData sheetId="2"/>
      <sheetData sheetId="3">
        <row r="4">
          <cell r="A4" t="str">
            <v>გამოშვება</v>
          </cell>
        </row>
        <row r="6">
          <cell r="A6" t="str">
            <v>სახაზინო ვალდებულებები</v>
          </cell>
        </row>
        <row r="8">
          <cell r="A8" t="str">
            <v>სახაზინო ობლიგაციები</v>
          </cell>
        </row>
        <row r="10">
          <cell r="A10" t="str">
            <v>დაფარვა</v>
          </cell>
        </row>
        <row r="11">
          <cell r="A11" t="str">
            <v>სახაზინო ვალდებულებები</v>
          </cell>
        </row>
        <row r="13">
          <cell r="A13" t="str">
            <v>სახაზინო ობლიგაციები</v>
          </cell>
        </row>
        <row r="16">
          <cell r="A16" t="str">
            <v>წმინდა ზრდა</v>
          </cell>
        </row>
        <row r="17">
          <cell r="A17" t="str">
            <v>წმინდა ზრდა ნაზარდი ჯამით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"/>
  <sheetViews>
    <sheetView showGridLines="0" tabSelected="1" topLeftCell="A6" zoomScale="130" zoomScaleNormal="130" workbookViewId="0">
      <selection activeCell="B14" sqref="B14"/>
    </sheetView>
  </sheetViews>
  <sheetFormatPr baseColWidth="10" defaultColWidth="8.83203125" defaultRowHeight="13" x14ac:dyDescent="0.15"/>
  <cols>
    <col min="1" max="1" width="46.5" customWidth="1"/>
    <col min="2" max="4" width="9.83203125" bestFit="1" customWidth="1"/>
    <col min="5" max="5" width="9.83203125" customWidth="1"/>
  </cols>
  <sheetData>
    <row r="1" spans="1:5" ht="27" customHeight="1" x14ac:dyDescent="0.15">
      <c r="A1" s="1" t="s">
        <v>0</v>
      </c>
      <c r="B1" s="2" t="s">
        <v>4</v>
      </c>
      <c r="C1" s="2" t="s">
        <v>5</v>
      </c>
      <c r="D1" s="2" t="s">
        <v>6</v>
      </c>
      <c r="E1" s="2" t="s">
        <v>1</v>
      </c>
    </row>
    <row r="2" spans="1:5" ht="15" customHeight="1" x14ac:dyDescent="0.15">
      <c r="A2" s="3" t="str">
        <f>[1]Base!A4</f>
        <v>გამოშვება</v>
      </c>
      <c r="B2" s="4">
        <v>270</v>
      </c>
      <c r="C2" s="4">
        <v>270</v>
      </c>
      <c r="D2" s="4">
        <v>270</v>
      </c>
      <c r="E2" s="4">
        <v>2140</v>
      </c>
    </row>
    <row r="3" spans="1:5" ht="15" customHeight="1" x14ac:dyDescent="0.15">
      <c r="A3" s="5" t="str">
        <f>[1]Base!A6</f>
        <v>სახაზინო ვალდებულებები</v>
      </c>
      <c r="B3" s="6">
        <v>70</v>
      </c>
      <c r="C3" s="6">
        <v>70</v>
      </c>
      <c r="D3" s="6">
        <v>70</v>
      </c>
      <c r="E3" s="6">
        <v>360</v>
      </c>
    </row>
    <row r="4" spans="1:5" ht="15" customHeight="1" x14ac:dyDescent="0.15">
      <c r="A4" s="7" t="str">
        <f>[1]Base!A8</f>
        <v>სახაზინო ობლიგაციები</v>
      </c>
      <c r="B4" s="8">
        <v>200</v>
      </c>
      <c r="C4" s="8">
        <v>200</v>
      </c>
      <c r="D4" s="8">
        <v>200</v>
      </c>
      <c r="E4" s="8">
        <v>1780</v>
      </c>
    </row>
    <row r="5" spans="1:5" ht="15" customHeight="1" x14ac:dyDescent="0.15">
      <c r="A5" s="3" t="str">
        <f>[1]Base!A10</f>
        <v>დაფარვა</v>
      </c>
      <c r="B5" s="9">
        <v>59.69767783162483</v>
      </c>
      <c r="C5" s="9">
        <v>133.008000395495</v>
      </c>
      <c r="D5" s="9">
        <v>40.029784806966752</v>
      </c>
      <c r="E5" s="9">
        <v>961.25199999999995</v>
      </c>
    </row>
    <row r="6" spans="1:5" ht="15" customHeight="1" x14ac:dyDescent="0.15">
      <c r="A6" s="5" t="str">
        <f>[1]Base!A11</f>
        <v>სახაზინო ვალდებულებები</v>
      </c>
      <c r="B6" s="6">
        <v>40</v>
      </c>
      <c r="C6" s="6">
        <v>40</v>
      </c>
      <c r="D6" s="6">
        <v>40</v>
      </c>
      <c r="E6" s="6">
        <v>450</v>
      </c>
    </row>
    <row r="7" spans="1:5" ht="15" customHeight="1" x14ac:dyDescent="0.15">
      <c r="A7" s="7" t="str">
        <f>[1]Base!A13</f>
        <v>სახაზინო ობლიგაციები</v>
      </c>
      <c r="B7" s="10">
        <v>19.69767783162483</v>
      </c>
      <c r="C7" s="10">
        <v>97.52</v>
      </c>
      <c r="D7" s="10">
        <v>2.9784806966751502E-2</v>
      </c>
      <c r="E7" s="10">
        <v>511.25199999999995</v>
      </c>
    </row>
    <row r="8" spans="1:5" ht="15" customHeight="1" x14ac:dyDescent="0.15">
      <c r="A8" s="11" t="s">
        <v>2</v>
      </c>
      <c r="B8" s="4">
        <v>50</v>
      </c>
      <c r="C8" s="4">
        <v>50</v>
      </c>
      <c r="D8" s="4">
        <v>50</v>
      </c>
      <c r="E8" s="4">
        <v>390</v>
      </c>
    </row>
    <row r="9" spans="1:5" ht="15" customHeight="1" x14ac:dyDescent="0.15">
      <c r="A9" s="12" t="str">
        <f>[1]Base!A16</f>
        <v>წმინდა ზრდა</v>
      </c>
      <c r="B9" s="9">
        <v>210.30232216837516</v>
      </c>
      <c r="C9" s="9">
        <v>136.991999604505</v>
      </c>
      <c r="D9" s="9">
        <v>229.97021519303325</v>
      </c>
      <c r="E9" s="9">
        <v>888.74800000000005</v>
      </c>
    </row>
    <row r="10" spans="1:5" ht="15" customHeight="1" x14ac:dyDescent="0.15">
      <c r="A10" s="13" t="str">
        <f>[1]Base!A17</f>
        <v>წმინდა ზრდა ნაზარდი ჯამით</v>
      </c>
      <c r="B10" s="9">
        <v>210.30232216837516</v>
      </c>
      <c r="C10" s="9">
        <v>347.29432177288015</v>
      </c>
      <c r="D10" s="9">
        <v>577.26453696591341</v>
      </c>
      <c r="E10" s="9" t="s">
        <v>3</v>
      </c>
    </row>
    <row r="12" spans="1:5" x14ac:dyDescent="0.15">
      <c r="A12" s="14" t="s">
        <v>7</v>
      </c>
    </row>
    <row r="13" spans="1:5" x14ac:dyDescent="0.15">
      <c r="A13" s="14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Khomeriki</dc:creator>
  <cp:lastModifiedBy>Microsoft Office User</cp:lastModifiedBy>
  <dcterms:created xsi:type="dcterms:W3CDTF">2024-12-25T07:56:46Z</dcterms:created>
  <dcterms:modified xsi:type="dcterms:W3CDTF">2024-12-27T10:12:28Z</dcterms:modified>
</cp:coreProperties>
</file>